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) Balancete e Resolução para Internet\"/>
    </mc:Choice>
  </mc:AlternateContent>
  <bookViews>
    <workbookView xWindow="0" yWindow="135" windowWidth="19155" windowHeight="11310" firstSheet="3" activeTab="9"/>
  </bookViews>
  <sheets>
    <sheet name="JAN 2016" sheetId="1" r:id="rId1"/>
    <sheet name="FEV 2016" sheetId="2" r:id="rId2"/>
    <sheet name="MAR 2016" sheetId="3" r:id="rId3"/>
    <sheet name="ABR 2016" sheetId="4" r:id="rId4"/>
    <sheet name="MAI 2016" sheetId="5" r:id="rId5"/>
    <sheet name="JUN 2016" sheetId="6" r:id="rId6"/>
    <sheet name="JUL 2016" sheetId="7" r:id="rId7"/>
    <sheet name="AGO 2016" sheetId="8" r:id="rId8"/>
    <sheet name="SET 2016" sheetId="9" r:id="rId9"/>
    <sheet name="OUT 2016" sheetId="10" r:id="rId10"/>
    <sheet name="NOV 2016" sheetId="11" r:id="rId11"/>
    <sheet name="DEZ 2016" sheetId="13" r:id="rId12"/>
  </sheets>
  <calcPr calcId="152511"/>
</workbook>
</file>

<file path=xl/calcChain.xml><?xml version="1.0" encoding="utf-8"?>
<calcChain xmlns="http://schemas.openxmlformats.org/spreadsheetml/2006/main">
  <c r="B22" i="8" l="1"/>
  <c r="B20" i="4" l="1"/>
  <c r="B22" i="3"/>
</calcChain>
</file>

<file path=xl/sharedStrings.xml><?xml version="1.0" encoding="utf-8"?>
<sst xmlns="http://schemas.openxmlformats.org/spreadsheetml/2006/main" count="190" uniqueCount="28">
  <si>
    <t xml:space="preserve">   Câmara Municipal de Vereadores</t>
  </si>
  <si>
    <t>Santa Maria - RS</t>
  </si>
  <si>
    <t>RELATÓRIO CONFORME RESOLUÇÃO Nº 008/93</t>
  </si>
  <si>
    <t>- Maior Remuneração de Servidor Ativo</t>
  </si>
  <si>
    <t>- Menor Remuneração de Servidor Ativo</t>
  </si>
  <si>
    <t>- Subsídios de Vereadores</t>
  </si>
  <si>
    <t>- Diárias pagas a Vereadores</t>
  </si>
  <si>
    <t>- Passagens pagas a Vereadores</t>
  </si>
  <si>
    <t>- Diárias pagas a Servidores</t>
  </si>
  <si>
    <t>- Passagens pagas a Servidores</t>
  </si>
  <si>
    <t>- Diárias pagas a Motoristas</t>
  </si>
  <si>
    <t>Obs.: Divulgação sempre junto ao mural de avisos desta Casa Legislativa.</t>
  </si>
  <si>
    <t>NELIS TERESINHA PACHECO DOS SANTOS</t>
  </si>
  <si>
    <t>ROSELAINE SONEGO BONALDO</t>
  </si>
  <si>
    <t>Tesoureira Substituta</t>
  </si>
  <si>
    <t>Técnica em Contabilidade</t>
  </si>
  <si>
    <t>JANEIRO/2016</t>
  </si>
  <si>
    <t>- Montante repassado pelo Executivo</t>
  </si>
  <si>
    <t>- Publicações Legais</t>
  </si>
  <si>
    <t>FEVEREIRO/2016</t>
  </si>
  <si>
    <t>MARÇO/2016</t>
  </si>
  <si>
    <t>ABRIL/2016</t>
  </si>
  <si>
    <t>MAIO/2016</t>
  </si>
  <si>
    <t>JUNHO/2016</t>
  </si>
  <si>
    <t>JULHO/2016</t>
  </si>
  <si>
    <t>AGOSTO/2016</t>
  </si>
  <si>
    <t>SETEMBRO/2016</t>
  </si>
  <si>
    <t>OUTUBRO/2016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</si>
</sst>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Border="1"/>
    <xf numFmtId="49" fontId="4" fillId="0" borderId="0" xfId="0" applyNumberFormat="1" applyFont="1" applyAlignment="1">
      <alignment horizontal="right"/>
    </xf>
    <xf numFmtId="49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" fontId="6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647700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B12" sqref="B12"/>
    </sheetView>
  </sheetViews>
  <sheetFormatPr defaultRowHeight="15" x14ac:dyDescent="0.25"/>
  <cols>
    <col min="1" max="1" width="45.28515625" customWidth="1"/>
    <col min="2" max="2" width="30.140625" customWidth="1"/>
  </cols>
  <sheetData>
    <row r="1" spans="1:10" ht="18" x14ac:dyDescent="0.25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</row>
    <row r="3" spans="1:10" x14ac:dyDescent="0.25">
      <c r="C3" s="1"/>
      <c r="D3" s="1"/>
      <c r="E3" s="1"/>
      <c r="F3" s="1"/>
      <c r="G3" s="1"/>
      <c r="H3" s="1"/>
      <c r="I3" s="1"/>
      <c r="J3" s="1"/>
    </row>
    <row r="4" spans="1:10" x14ac:dyDescent="0.25">
      <c r="A4" s="14" t="s">
        <v>2</v>
      </c>
      <c r="B4" s="14"/>
      <c r="C4" s="1"/>
      <c r="D4" s="1"/>
      <c r="E4" s="1"/>
      <c r="F4" s="1"/>
      <c r="G4" s="1"/>
      <c r="H4" s="1"/>
      <c r="I4" s="1"/>
      <c r="J4" s="1"/>
    </row>
    <row r="5" spans="1:10" x14ac:dyDescent="0.25">
      <c r="C5" s="1"/>
      <c r="D5" s="1"/>
      <c r="E5" s="1"/>
      <c r="F5" s="1"/>
      <c r="G5" s="1"/>
      <c r="H5" s="1"/>
      <c r="I5" s="1"/>
      <c r="J5" s="1"/>
    </row>
    <row r="6" spans="1:10" x14ac:dyDescent="0.25">
      <c r="B6" s="2" t="s">
        <v>16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14504.91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3"/>
      <c r="B9" s="5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3" t="s">
        <v>4</v>
      </c>
      <c r="B10" s="5">
        <v>1748.37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5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3" t="s">
        <v>5</v>
      </c>
      <c r="B12" s="5">
        <v>8711.51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3"/>
      <c r="B13" s="5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3" t="s">
        <v>17</v>
      </c>
      <c r="B14" s="5">
        <v>2012938.82</v>
      </c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3"/>
      <c r="B15" s="5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3" t="s">
        <v>6</v>
      </c>
      <c r="B16" s="5">
        <v>450</v>
      </c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3"/>
      <c r="B17" s="5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3" t="s">
        <v>7</v>
      </c>
      <c r="B18" s="5">
        <v>0</v>
      </c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3"/>
      <c r="B19" s="5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3" t="s">
        <v>8</v>
      </c>
      <c r="B20" s="5">
        <v>1537.5</v>
      </c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3"/>
      <c r="B21" s="5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3" t="s">
        <v>9</v>
      </c>
      <c r="B22" s="5">
        <v>289.8</v>
      </c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3"/>
      <c r="B23" s="5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3" t="s">
        <v>10</v>
      </c>
      <c r="B24" s="5">
        <v>461.25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3"/>
      <c r="B25" s="5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3" t="s">
        <v>18</v>
      </c>
      <c r="B26" s="5">
        <v>0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3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3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3" t="s">
        <v>11</v>
      </c>
      <c r="C29" s="1"/>
      <c r="D29" s="1"/>
      <c r="E29" s="1"/>
      <c r="F29" s="1"/>
      <c r="G29" s="1"/>
      <c r="H29" s="1"/>
      <c r="I29" s="1"/>
      <c r="J29" s="1"/>
    </row>
    <row r="30" spans="1:10" x14ac:dyDescent="0.25">
      <c r="C30" s="1"/>
      <c r="D30" s="1"/>
      <c r="E30" s="1"/>
      <c r="F30" s="1"/>
      <c r="G30" s="1"/>
      <c r="H30" s="1"/>
      <c r="I30" s="1"/>
      <c r="J30" s="1"/>
    </row>
    <row r="31" spans="1:10" x14ac:dyDescent="0.25">
      <c r="C31" s="1"/>
      <c r="D31" s="1"/>
      <c r="E31" s="1"/>
      <c r="F31" s="1"/>
      <c r="G31" s="1"/>
      <c r="H31" s="1"/>
      <c r="I31" s="1"/>
      <c r="J31" s="1"/>
    </row>
    <row r="32" spans="1:10" x14ac:dyDescent="0.25"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6" t="s">
        <v>12</v>
      </c>
      <c r="B33" t="s">
        <v>13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" t="s">
        <v>14</v>
      </c>
      <c r="B34" s="8" t="s">
        <v>15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3">
    <mergeCell ref="A1:B1"/>
    <mergeCell ref="A2:B2"/>
    <mergeCell ref="A4:B4"/>
  </mergeCells>
  <pageMargins left="0.51181102362204722" right="0.51181102362204722" top="0.78740157480314965" bottom="0.78740157480314965" header="0.31496062992125984" footer="0.31496062992125984"/>
  <pageSetup scale="105" fitToHeight="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23" sqref="B23"/>
    </sheetView>
  </sheetViews>
  <sheetFormatPr defaultRowHeight="15" x14ac:dyDescent="0.25"/>
  <cols>
    <col min="1" max="1" width="44.5703125" customWidth="1"/>
    <col min="2" max="2" width="29.28515625" customWidth="1"/>
  </cols>
  <sheetData>
    <row r="1" spans="1:2" ht="18" x14ac:dyDescent="0.25">
      <c r="A1" s="12" t="s">
        <v>0</v>
      </c>
      <c r="B1" s="12"/>
    </row>
    <row r="2" spans="1:2" ht="18.75" x14ac:dyDescent="0.3">
      <c r="A2" s="13" t="s">
        <v>1</v>
      </c>
      <c r="B2" s="13"/>
    </row>
    <row r="4" spans="1:2" x14ac:dyDescent="0.25">
      <c r="A4" s="14" t="s">
        <v>2</v>
      </c>
      <c r="B4" s="14"/>
    </row>
    <row r="6" spans="1:2" x14ac:dyDescent="0.25">
      <c r="B6" s="2" t="s">
        <v>27</v>
      </c>
    </row>
    <row r="8" spans="1:2" x14ac:dyDescent="0.25">
      <c r="A8" s="3" t="s">
        <v>3</v>
      </c>
      <c r="B8" s="10">
        <v>16099.23</v>
      </c>
    </row>
    <row r="9" spans="1:2" x14ac:dyDescent="0.25">
      <c r="A9" s="3"/>
      <c r="B9" s="9"/>
    </row>
    <row r="10" spans="1:2" x14ac:dyDescent="0.25">
      <c r="A10" s="3" t="s">
        <v>4</v>
      </c>
      <c r="B10" s="11">
        <v>1990.63</v>
      </c>
    </row>
    <row r="11" spans="1:2" x14ac:dyDescent="0.25">
      <c r="A11" s="3"/>
      <c r="B11" s="9"/>
    </row>
    <row r="12" spans="1:2" x14ac:dyDescent="0.25">
      <c r="A12" s="3" t="s">
        <v>5</v>
      </c>
      <c r="B12" s="11">
        <v>9641.0300000000007</v>
      </c>
    </row>
    <row r="13" spans="1:2" x14ac:dyDescent="0.25">
      <c r="A13" s="3"/>
      <c r="B13" s="9"/>
    </row>
    <row r="14" spans="1:2" x14ac:dyDescent="0.25">
      <c r="A14" s="3" t="s">
        <v>17</v>
      </c>
      <c r="B14" s="11">
        <v>919932.35</v>
      </c>
    </row>
    <row r="15" spans="1:2" x14ac:dyDescent="0.25">
      <c r="A15" s="3"/>
      <c r="B15" s="9"/>
    </row>
    <row r="16" spans="1:2" x14ac:dyDescent="0.25">
      <c r="A16" s="3" t="s">
        <v>6</v>
      </c>
      <c r="B16" s="11">
        <v>1500</v>
      </c>
    </row>
    <row r="17" spans="1:2" x14ac:dyDescent="0.25">
      <c r="A17" s="3"/>
      <c r="B17" s="9"/>
    </row>
    <row r="18" spans="1:2" x14ac:dyDescent="0.25">
      <c r="A18" s="3" t="s">
        <v>7</v>
      </c>
      <c r="B18" s="11">
        <v>0</v>
      </c>
    </row>
    <row r="19" spans="1:2" x14ac:dyDescent="0.25">
      <c r="A19" s="3"/>
      <c r="B19" s="9"/>
    </row>
    <row r="20" spans="1:2" x14ac:dyDescent="0.25">
      <c r="A20" s="3" t="s">
        <v>8</v>
      </c>
      <c r="B20" s="11">
        <v>0</v>
      </c>
    </row>
    <row r="21" spans="1:2" x14ac:dyDescent="0.25">
      <c r="A21" s="3"/>
      <c r="B21" s="9"/>
    </row>
    <row r="22" spans="1:2" x14ac:dyDescent="0.25">
      <c r="A22" s="3" t="s">
        <v>9</v>
      </c>
      <c r="B22" s="11">
        <v>238.05</v>
      </c>
    </row>
    <row r="23" spans="1:2" x14ac:dyDescent="0.25">
      <c r="A23" s="3"/>
      <c r="B23" s="9"/>
    </row>
    <row r="24" spans="1:2" x14ac:dyDescent="0.25">
      <c r="A24" s="3" t="s">
        <v>10</v>
      </c>
      <c r="B24" s="11">
        <v>768.75</v>
      </c>
    </row>
    <row r="25" spans="1:2" x14ac:dyDescent="0.25">
      <c r="A25" s="3"/>
      <c r="B25" s="9"/>
    </row>
    <row r="26" spans="1:2" x14ac:dyDescent="0.25">
      <c r="A26" s="3" t="s">
        <v>18</v>
      </c>
      <c r="B26" s="11">
        <v>1192.45</v>
      </c>
    </row>
    <row r="27" spans="1:2" x14ac:dyDescent="0.25">
      <c r="A27" s="3"/>
    </row>
    <row r="28" spans="1:2" x14ac:dyDescent="0.25">
      <c r="A28" s="3"/>
    </row>
    <row r="29" spans="1:2" x14ac:dyDescent="0.25">
      <c r="A29" s="3" t="s">
        <v>11</v>
      </c>
    </row>
    <row r="33" spans="1:2" x14ac:dyDescent="0.25">
      <c r="A33" s="6" t="s">
        <v>12</v>
      </c>
      <c r="B33" t="s">
        <v>13</v>
      </c>
    </row>
    <row r="34" spans="1:2" x14ac:dyDescent="0.25">
      <c r="A34" s="7" t="s">
        <v>14</v>
      </c>
      <c r="B34" s="8" t="s">
        <v>15</v>
      </c>
    </row>
  </sheetData>
  <mergeCells count="3">
    <mergeCell ref="A1:B1"/>
    <mergeCell ref="A2:B2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XFD1048576"/>
    </sheetView>
  </sheetViews>
  <sheetFormatPr defaultRowHeight="15" x14ac:dyDescent="0.25"/>
  <cols>
    <col min="1" max="1" width="45.140625" customWidth="1"/>
    <col min="2" max="2" width="31.85546875" customWidth="1"/>
  </cols>
  <sheetData>
    <row r="1" spans="1:11" ht="18" x14ac:dyDescent="0.25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4" t="s">
        <v>2</v>
      </c>
      <c r="B4" s="14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2" t="s">
        <v>19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3" t="s">
        <v>3</v>
      </c>
      <c r="B8" s="4">
        <v>14504.91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3"/>
      <c r="B9" s="5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3" t="s">
        <v>4</v>
      </c>
      <c r="B10" s="5">
        <v>1748.37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3"/>
      <c r="B11" s="5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" t="s">
        <v>5</v>
      </c>
      <c r="B12" s="5">
        <v>8711.51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3"/>
      <c r="B13" s="5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17</v>
      </c>
      <c r="B14" s="5">
        <v>1828053.48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3"/>
      <c r="B15" s="5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3" t="s">
        <v>6</v>
      </c>
      <c r="B16" s="5">
        <v>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3"/>
      <c r="B17" s="5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3" t="s">
        <v>7</v>
      </c>
      <c r="B18" s="5">
        <v>0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3"/>
      <c r="B19" s="5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3" t="s">
        <v>8</v>
      </c>
      <c r="B20" s="5">
        <v>0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3"/>
      <c r="B21" s="5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3" t="s">
        <v>9</v>
      </c>
      <c r="B22" s="5">
        <v>0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3"/>
      <c r="B23" s="5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3" t="s">
        <v>10</v>
      </c>
      <c r="B24" s="5">
        <v>0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3"/>
      <c r="B25" s="5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3" t="s">
        <v>18</v>
      </c>
      <c r="B26" s="5">
        <v>1080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3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3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3" t="s">
        <v>11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6" t="s">
        <v>12</v>
      </c>
      <c r="B33" t="s">
        <v>13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7" t="s">
        <v>14</v>
      </c>
      <c r="B34" s="8" t="s">
        <v>15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3">
    <mergeCell ref="A1:B1"/>
    <mergeCell ref="A2:B2"/>
    <mergeCell ref="A4:B4"/>
  </mergeCells>
  <pageMargins left="0.51181102362204722" right="0.51181102362204722" top="0.78740157480314965" bottom="0.78740157480314965" header="0.31496062992125984" footer="0.31496062992125984"/>
  <pageSetup scale="105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XFD1048576"/>
    </sheetView>
  </sheetViews>
  <sheetFormatPr defaultRowHeight="15" x14ac:dyDescent="0.25"/>
  <cols>
    <col min="1" max="1" width="45.140625" customWidth="1"/>
    <col min="2" max="2" width="31.85546875" customWidth="1"/>
  </cols>
  <sheetData>
    <row r="1" spans="1:11" ht="18" x14ac:dyDescent="0.25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4" t="s">
        <v>2</v>
      </c>
      <c r="B4" s="14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2" t="s">
        <v>20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3" t="s">
        <v>3</v>
      </c>
      <c r="B8" s="4">
        <v>14504.91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3"/>
      <c r="B9" s="5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3" t="s">
        <v>4</v>
      </c>
      <c r="B10" s="5">
        <v>1748.37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3"/>
      <c r="B11" s="5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" t="s">
        <v>5</v>
      </c>
      <c r="B12" s="5">
        <v>8711.51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3"/>
      <c r="B13" s="5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17</v>
      </c>
      <c r="B14" s="5">
        <v>1879308.06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3"/>
      <c r="B15" s="5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3" t="s">
        <v>6</v>
      </c>
      <c r="B16" s="5">
        <v>4650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3"/>
      <c r="B17" s="5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3" t="s">
        <v>7</v>
      </c>
      <c r="B18" s="5">
        <v>0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3"/>
      <c r="B19" s="5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3" t="s">
        <v>8</v>
      </c>
      <c r="B20" s="5">
        <v>717.5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3"/>
      <c r="B21" s="5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3" t="s">
        <v>9</v>
      </c>
      <c r="B22" s="5">
        <f>328.9+10.94</f>
        <v>339.84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3"/>
      <c r="B23" s="5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3" t="s">
        <v>10</v>
      </c>
      <c r="B24" s="5">
        <v>1691.25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3"/>
      <c r="B25" s="5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3" t="s">
        <v>18</v>
      </c>
      <c r="B26" s="5">
        <v>6702.34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3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3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3" t="s">
        <v>11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6" t="s">
        <v>12</v>
      </c>
      <c r="B33" t="s">
        <v>13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7" t="s">
        <v>14</v>
      </c>
      <c r="B34" s="8" t="s">
        <v>15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3">
    <mergeCell ref="A1:B1"/>
    <mergeCell ref="A2:B2"/>
    <mergeCell ref="A4:B4"/>
  </mergeCells>
  <pageMargins left="0.51181102362204722" right="0.51181102362204722" top="0.78740157480314965" bottom="0.78740157480314965" header="0.31496062992125984" footer="0.31496062992125984"/>
  <pageSetup scale="115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B1"/>
    </sheetView>
  </sheetViews>
  <sheetFormatPr defaultRowHeight="15" x14ac:dyDescent="0.25"/>
  <cols>
    <col min="1" max="1" width="45.140625" customWidth="1"/>
    <col min="2" max="2" width="31.85546875" customWidth="1"/>
  </cols>
  <sheetData>
    <row r="1" spans="1:11" ht="18" x14ac:dyDescent="0.25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4" t="s">
        <v>2</v>
      </c>
      <c r="B4" s="14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2" t="s">
        <v>21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3" t="s">
        <v>3</v>
      </c>
      <c r="B8" s="4">
        <v>16099.23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3"/>
      <c r="B9" s="5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3" t="s">
        <v>4</v>
      </c>
      <c r="B10" s="5">
        <v>1950.63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3"/>
      <c r="B11" s="5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" t="s">
        <v>5</v>
      </c>
      <c r="B12" s="5">
        <v>9641.0300000000007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3"/>
      <c r="B13" s="5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17</v>
      </c>
      <c r="B14" s="5">
        <v>2086628.17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3"/>
      <c r="B15" s="5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3" t="s">
        <v>6</v>
      </c>
      <c r="B16" s="5">
        <v>6300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3"/>
      <c r="B17" s="5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3" t="s">
        <v>7</v>
      </c>
      <c r="B18" s="5">
        <v>70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3"/>
      <c r="B19" s="5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3" t="s">
        <v>8</v>
      </c>
      <c r="B20" s="5">
        <f>8661.25-B24</f>
        <v>6098.75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3"/>
      <c r="B21" s="5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3" t="s">
        <v>9</v>
      </c>
      <c r="B22" s="5">
        <v>1143.82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3"/>
      <c r="B23" s="5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3" t="s">
        <v>10</v>
      </c>
      <c r="B24" s="5">
        <v>2562.5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3"/>
      <c r="B25" s="5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3" t="s">
        <v>18</v>
      </c>
      <c r="B26" s="5">
        <v>3109.93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3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3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3" t="s">
        <v>11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6" t="s">
        <v>12</v>
      </c>
      <c r="B33" t="s">
        <v>13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7" t="s">
        <v>14</v>
      </c>
      <c r="B34" s="8" t="s">
        <v>15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3">
    <mergeCell ref="A1:B1"/>
    <mergeCell ref="A2:B2"/>
    <mergeCell ref="A4:B4"/>
  </mergeCells>
  <pageMargins left="0.51181102362204722" right="0.51181102362204722" top="0.78740157480314965" bottom="0.78740157480314965" header="0.31496062992125984" footer="0.31496062992125984"/>
  <pageSetup scale="10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12" sqref="B12"/>
    </sheetView>
  </sheetViews>
  <sheetFormatPr defaultRowHeight="15" x14ac:dyDescent="0.25"/>
  <cols>
    <col min="1" max="1" width="44.5703125" customWidth="1"/>
    <col min="2" max="2" width="29.28515625" customWidth="1"/>
  </cols>
  <sheetData>
    <row r="1" spans="1:2" ht="18" x14ac:dyDescent="0.25">
      <c r="A1" s="12" t="s">
        <v>0</v>
      </c>
      <c r="B1" s="12"/>
    </row>
    <row r="2" spans="1:2" ht="18.75" x14ac:dyDescent="0.3">
      <c r="A2" s="13" t="s">
        <v>1</v>
      </c>
      <c r="B2" s="13"/>
    </row>
    <row r="4" spans="1:2" x14ac:dyDescent="0.25">
      <c r="A4" s="14" t="s">
        <v>2</v>
      </c>
      <c r="B4" s="14"/>
    </row>
    <row r="6" spans="1:2" x14ac:dyDescent="0.25">
      <c r="B6" s="2" t="s">
        <v>22</v>
      </c>
    </row>
    <row r="8" spans="1:2" x14ac:dyDescent="0.25">
      <c r="A8" s="3" t="s">
        <v>3</v>
      </c>
      <c r="B8" s="4">
        <v>16099.23</v>
      </c>
    </row>
    <row r="9" spans="1:2" x14ac:dyDescent="0.25">
      <c r="A9" s="3"/>
      <c r="B9" s="5"/>
    </row>
    <row r="10" spans="1:2" x14ac:dyDescent="0.25">
      <c r="A10" s="3" t="s">
        <v>4</v>
      </c>
      <c r="B10" s="5">
        <v>1990.63</v>
      </c>
    </row>
    <row r="11" spans="1:2" x14ac:dyDescent="0.25">
      <c r="A11" s="3"/>
      <c r="B11" s="5"/>
    </row>
    <row r="12" spans="1:2" x14ac:dyDescent="0.25">
      <c r="A12" s="3" t="s">
        <v>5</v>
      </c>
      <c r="B12" s="5">
        <v>9641.0300000000007</v>
      </c>
    </row>
    <row r="13" spans="1:2" x14ac:dyDescent="0.25">
      <c r="A13" s="3"/>
      <c r="B13" s="5"/>
    </row>
    <row r="14" spans="1:2" x14ac:dyDescent="0.25">
      <c r="A14" s="3" t="s">
        <v>17</v>
      </c>
      <c r="B14" s="5">
        <v>1839167.23</v>
      </c>
    </row>
    <row r="15" spans="1:2" x14ac:dyDescent="0.25">
      <c r="A15" s="3"/>
      <c r="B15" s="5"/>
    </row>
    <row r="16" spans="1:2" x14ac:dyDescent="0.25">
      <c r="A16" s="3" t="s">
        <v>6</v>
      </c>
      <c r="B16" s="5">
        <v>4350</v>
      </c>
    </row>
    <row r="17" spans="1:2" x14ac:dyDescent="0.25">
      <c r="A17" s="3"/>
      <c r="B17" s="5"/>
    </row>
    <row r="18" spans="1:2" x14ac:dyDescent="0.25">
      <c r="A18" s="3" t="s">
        <v>7</v>
      </c>
      <c r="B18" s="5">
        <v>0</v>
      </c>
    </row>
    <row r="19" spans="1:2" x14ac:dyDescent="0.25">
      <c r="A19" s="3"/>
      <c r="B19" s="5"/>
    </row>
    <row r="20" spans="1:2" x14ac:dyDescent="0.25">
      <c r="A20" s="3" t="s">
        <v>8</v>
      </c>
      <c r="B20" s="5">
        <v>2152.5</v>
      </c>
    </row>
    <row r="21" spans="1:2" x14ac:dyDescent="0.25">
      <c r="A21" s="3"/>
      <c r="B21" s="5"/>
    </row>
    <row r="22" spans="1:2" x14ac:dyDescent="0.25">
      <c r="A22" s="3" t="s">
        <v>9</v>
      </c>
      <c r="B22" s="5">
        <v>579.6</v>
      </c>
    </row>
    <row r="23" spans="1:2" x14ac:dyDescent="0.25">
      <c r="A23" s="3"/>
      <c r="B23" s="5"/>
    </row>
    <row r="24" spans="1:2" x14ac:dyDescent="0.25">
      <c r="A24" s="3" t="s">
        <v>10</v>
      </c>
      <c r="B24" s="5">
        <v>1230</v>
      </c>
    </row>
    <row r="25" spans="1:2" x14ac:dyDescent="0.25">
      <c r="A25" s="3"/>
      <c r="B25" s="5"/>
    </row>
    <row r="26" spans="1:2" x14ac:dyDescent="0.25">
      <c r="A26" s="3" t="s">
        <v>18</v>
      </c>
      <c r="B26" s="5">
        <v>4356.74</v>
      </c>
    </row>
    <row r="27" spans="1:2" x14ac:dyDescent="0.25">
      <c r="A27" s="3"/>
    </row>
    <row r="28" spans="1:2" x14ac:dyDescent="0.25">
      <c r="A28" s="3"/>
    </row>
    <row r="29" spans="1:2" x14ac:dyDescent="0.25">
      <c r="A29" s="3" t="s">
        <v>11</v>
      </c>
    </row>
    <row r="33" spans="1:2" x14ac:dyDescent="0.25">
      <c r="A33" s="6" t="s">
        <v>12</v>
      </c>
      <c r="B33" t="s">
        <v>13</v>
      </c>
    </row>
    <row r="34" spans="1:2" x14ac:dyDescent="0.25">
      <c r="A34" s="7" t="s">
        <v>14</v>
      </c>
      <c r="B34" s="8" t="s">
        <v>15</v>
      </c>
    </row>
  </sheetData>
  <mergeCells count="3">
    <mergeCell ref="A1:B1"/>
    <mergeCell ref="A2:B2"/>
    <mergeCell ref="A4:B4"/>
  </mergeCells>
  <pageMargins left="0.51181102362204722" right="0.51181102362204722" top="0.78740157480314965" bottom="0.78740157480314965" header="0.31496062992125984" footer="0.31496062992125984"/>
  <pageSetup scale="1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5" x14ac:dyDescent="0.25"/>
  <cols>
    <col min="1" max="1" width="44.5703125" customWidth="1"/>
    <col min="2" max="2" width="29.28515625" customWidth="1"/>
  </cols>
  <sheetData>
    <row r="1" spans="1:2" ht="18" x14ac:dyDescent="0.25">
      <c r="A1" s="12" t="s">
        <v>0</v>
      </c>
      <c r="B1" s="12"/>
    </row>
    <row r="2" spans="1:2" ht="18.75" x14ac:dyDescent="0.3">
      <c r="A2" s="13" t="s">
        <v>1</v>
      </c>
      <c r="B2" s="13"/>
    </row>
    <row r="4" spans="1:2" x14ac:dyDescent="0.25">
      <c r="A4" s="14" t="s">
        <v>2</v>
      </c>
      <c r="B4" s="14"/>
    </row>
    <row r="6" spans="1:2" x14ac:dyDescent="0.25">
      <c r="B6" s="2" t="s">
        <v>23</v>
      </c>
    </row>
    <row r="8" spans="1:2" x14ac:dyDescent="0.25">
      <c r="A8" s="3" t="s">
        <v>3</v>
      </c>
      <c r="B8" s="4">
        <v>16099.23</v>
      </c>
    </row>
    <row r="9" spans="1:2" x14ac:dyDescent="0.25">
      <c r="A9" s="3"/>
      <c r="B9" s="5"/>
    </row>
    <row r="10" spans="1:2" x14ac:dyDescent="0.25">
      <c r="A10" s="3" t="s">
        <v>4</v>
      </c>
      <c r="B10" s="5">
        <v>1990.63</v>
      </c>
    </row>
    <row r="11" spans="1:2" x14ac:dyDescent="0.25">
      <c r="A11" s="3"/>
      <c r="B11" s="5"/>
    </row>
    <row r="12" spans="1:2" x14ac:dyDescent="0.25">
      <c r="A12" s="3" t="s">
        <v>5</v>
      </c>
      <c r="B12" s="5">
        <v>9641.0300000000007</v>
      </c>
    </row>
    <row r="13" spans="1:2" x14ac:dyDescent="0.25">
      <c r="A13" s="3"/>
      <c r="B13" s="5"/>
    </row>
    <row r="14" spans="1:2" x14ac:dyDescent="0.25">
      <c r="A14" s="3" t="s">
        <v>17</v>
      </c>
      <c r="B14" s="5">
        <v>1865213.64</v>
      </c>
    </row>
    <row r="15" spans="1:2" x14ac:dyDescent="0.25">
      <c r="A15" s="3"/>
      <c r="B15" s="5"/>
    </row>
    <row r="16" spans="1:2" x14ac:dyDescent="0.25">
      <c r="A16" s="3" t="s">
        <v>6</v>
      </c>
      <c r="B16" s="5">
        <v>1050</v>
      </c>
    </row>
    <row r="17" spans="1:2" x14ac:dyDescent="0.25">
      <c r="A17" s="3"/>
      <c r="B17" s="5"/>
    </row>
    <row r="18" spans="1:2" x14ac:dyDescent="0.25">
      <c r="A18" s="3" t="s">
        <v>7</v>
      </c>
      <c r="B18" s="5">
        <v>5109.12</v>
      </c>
    </row>
    <row r="19" spans="1:2" x14ac:dyDescent="0.25">
      <c r="A19" s="3"/>
      <c r="B19" s="5"/>
    </row>
    <row r="20" spans="1:2" x14ac:dyDescent="0.25">
      <c r="A20" s="3" t="s">
        <v>8</v>
      </c>
      <c r="B20" s="5">
        <v>461.25</v>
      </c>
    </row>
    <row r="21" spans="1:2" x14ac:dyDescent="0.25">
      <c r="A21" s="3"/>
      <c r="B21" s="5"/>
    </row>
    <row r="22" spans="1:2" x14ac:dyDescent="0.25">
      <c r="A22" s="3" t="s">
        <v>9</v>
      </c>
      <c r="B22" s="5">
        <v>0</v>
      </c>
    </row>
    <row r="23" spans="1:2" x14ac:dyDescent="0.25">
      <c r="A23" s="3"/>
      <c r="B23" s="5"/>
    </row>
    <row r="24" spans="1:2" x14ac:dyDescent="0.25">
      <c r="A24" s="3" t="s">
        <v>10</v>
      </c>
      <c r="B24" s="5">
        <v>2357.5</v>
      </c>
    </row>
    <row r="25" spans="1:2" x14ac:dyDescent="0.25">
      <c r="A25" s="3"/>
      <c r="B25" s="5"/>
    </row>
    <row r="26" spans="1:2" x14ac:dyDescent="0.25">
      <c r="A26" s="3" t="s">
        <v>18</v>
      </c>
      <c r="B26" s="5">
        <v>3203.23</v>
      </c>
    </row>
    <row r="27" spans="1:2" x14ac:dyDescent="0.25">
      <c r="A27" s="3"/>
    </row>
    <row r="28" spans="1:2" x14ac:dyDescent="0.25">
      <c r="A28" s="3"/>
    </row>
    <row r="29" spans="1:2" x14ac:dyDescent="0.25">
      <c r="A29" s="3" t="s">
        <v>11</v>
      </c>
    </row>
    <row r="33" spans="1:2" x14ac:dyDescent="0.25">
      <c r="A33" s="6" t="s">
        <v>12</v>
      </c>
      <c r="B33" t="s">
        <v>13</v>
      </c>
    </row>
    <row r="34" spans="1:2" x14ac:dyDescent="0.25">
      <c r="A34" s="7" t="s">
        <v>14</v>
      </c>
      <c r="B34" s="8" t="s">
        <v>15</v>
      </c>
    </row>
  </sheetData>
  <mergeCells count="3">
    <mergeCell ref="A1:B1"/>
    <mergeCell ref="A2:B2"/>
    <mergeCell ref="A4:B4"/>
  </mergeCells>
  <pageMargins left="0.51181102362204722" right="0.51181102362204722" top="0.78740157480314965" bottom="0.78740157480314965" header="0.31496062992125984" footer="0.31496062992125984"/>
  <pageSetup scale="110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5" x14ac:dyDescent="0.25"/>
  <cols>
    <col min="1" max="1" width="44.5703125" customWidth="1"/>
    <col min="2" max="2" width="29.28515625" customWidth="1"/>
  </cols>
  <sheetData>
    <row r="1" spans="1:2" ht="18" x14ac:dyDescent="0.25">
      <c r="A1" s="12" t="s">
        <v>0</v>
      </c>
      <c r="B1" s="12"/>
    </row>
    <row r="2" spans="1:2" ht="18.75" x14ac:dyDescent="0.3">
      <c r="A2" s="13" t="s">
        <v>1</v>
      </c>
      <c r="B2" s="13"/>
    </row>
    <row r="4" spans="1:2" x14ac:dyDescent="0.25">
      <c r="A4" s="14" t="s">
        <v>2</v>
      </c>
      <c r="B4" s="14"/>
    </row>
    <row r="6" spans="1:2" x14ac:dyDescent="0.25">
      <c r="B6" s="2" t="s">
        <v>24</v>
      </c>
    </row>
    <row r="8" spans="1:2" x14ac:dyDescent="0.25">
      <c r="A8" s="3" t="s">
        <v>3</v>
      </c>
      <c r="B8" s="10">
        <v>16099.23</v>
      </c>
    </row>
    <row r="9" spans="1:2" x14ac:dyDescent="0.25">
      <c r="A9" s="3"/>
      <c r="B9" s="11"/>
    </row>
    <row r="10" spans="1:2" x14ac:dyDescent="0.25">
      <c r="A10" s="3" t="s">
        <v>4</v>
      </c>
      <c r="B10" s="11">
        <v>1990.63</v>
      </c>
    </row>
    <row r="11" spans="1:2" x14ac:dyDescent="0.25">
      <c r="A11" s="3"/>
      <c r="B11" s="9"/>
    </row>
    <row r="12" spans="1:2" x14ac:dyDescent="0.25">
      <c r="A12" s="3" t="s">
        <v>5</v>
      </c>
      <c r="B12" s="11">
        <v>9641.0300000000007</v>
      </c>
    </row>
    <row r="13" spans="1:2" x14ac:dyDescent="0.25">
      <c r="A13" s="3"/>
      <c r="B13" s="9"/>
    </row>
    <row r="14" spans="1:2" x14ac:dyDescent="0.25">
      <c r="A14" s="3" t="s">
        <v>17</v>
      </c>
      <c r="B14" s="11">
        <v>1847385.23</v>
      </c>
    </row>
    <row r="15" spans="1:2" x14ac:dyDescent="0.25">
      <c r="A15" s="3"/>
      <c r="B15" s="9"/>
    </row>
    <row r="16" spans="1:2" x14ac:dyDescent="0.25">
      <c r="A16" s="3" t="s">
        <v>6</v>
      </c>
      <c r="B16" s="11">
        <v>1800</v>
      </c>
    </row>
    <row r="17" spans="1:2" x14ac:dyDescent="0.25">
      <c r="A17" s="3"/>
      <c r="B17" s="9"/>
    </row>
    <row r="18" spans="1:2" x14ac:dyDescent="0.25">
      <c r="A18" s="3" t="s">
        <v>7</v>
      </c>
      <c r="B18" s="11">
        <v>0</v>
      </c>
    </row>
    <row r="19" spans="1:2" x14ac:dyDescent="0.25">
      <c r="A19" s="3"/>
      <c r="B19" s="9"/>
    </row>
    <row r="20" spans="1:2" x14ac:dyDescent="0.25">
      <c r="A20" s="3" t="s">
        <v>8</v>
      </c>
      <c r="B20" s="11">
        <v>2716.25</v>
      </c>
    </row>
    <row r="21" spans="1:2" x14ac:dyDescent="0.25">
      <c r="A21" s="3"/>
      <c r="B21" s="9"/>
    </row>
    <row r="22" spans="1:2" x14ac:dyDescent="0.25">
      <c r="A22" s="3" t="s">
        <v>9</v>
      </c>
      <c r="B22" s="11">
        <v>1029</v>
      </c>
    </row>
    <row r="23" spans="1:2" x14ac:dyDescent="0.25">
      <c r="A23" s="3"/>
      <c r="B23" s="9"/>
    </row>
    <row r="24" spans="1:2" x14ac:dyDescent="0.25">
      <c r="A24" s="3" t="s">
        <v>10</v>
      </c>
      <c r="B24" s="11">
        <v>768.75</v>
      </c>
    </row>
    <row r="25" spans="1:2" x14ac:dyDescent="0.25">
      <c r="A25" s="3"/>
      <c r="B25" s="9"/>
    </row>
    <row r="26" spans="1:2" x14ac:dyDescent="0.25">
      <c r="A26" s="3" t="s">
        <v>18</v>
      </c>
      <c r="B26" s="11">
        <v>1281.06</v>
      </c>
    </row>
    <row r="27" spans="1:2" x14ac:dyDescent="0.25">
      <c r="A27" s="3"/>
    </row>
    <row r="28" spans="1:2" x14ac:dyDescent="0.25">
      <c r="A28" s="3"/>
    </row>
    <row r="29" spans="1:2" x14ac:dyDescent="0.25">
      <c r="A29" s="3" t="s">
        <v>11</v>
      </c>
    </row>
    <row r="33" spans="1:2" x14ac:dyDescent="0.25">
      <c r="A33" s="6" t="s">
        <v>12</v>
      </c>
      <c r="B33" t="s">
        <v>13</v>
      </c>
    </row>
    <row r="34" spans="1:2" x14ac:dyDescent="0.25">
      <c r="A34" s="7" t="s">
        <v>14</v>
      </c>
      <c r="B34" s="8" t="s">
        <v>15</v>
      </c>
    </row>
  </sheetData>
  <mergeCells count="3">
    <mergeCell ref="A1:B1"/>
    <mergeCell ref="A2:B2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5" x14ac:dyDescent="0.25"/>
  <cols>
    <col min="1" max="1" width="44.5703125" customWidth="1"/>
    <col min="2" max="2" width="29.28515625" customWidth="1"/>
  </cols>
  <sheetData>
    <row r="1" spans="1:2" ht="18" x14ac:dyDescent="0.25">
      <c r="A1" s="12" t="s">
        <v>0</v>
      </c>
      <c r="B1" s="12"/>
    </row>
    <row r="2" spans="1:2" ht="18.75" x14ac:dyDescent="0.3">
      <c r="A2" s="13" t="s">
        <v>1</v>
      </c>
      <c r="B2" s="13"/>
    </row>
    <row r="4" spans="1:2" x14ac:dyDescent="0.25">
      <c r="A4" s="14" t="s">
        <v>2</v>
      </c>
      <c r="B4" s="14"/>
    </row>
    <row r="6" spans="1:2" x14ac:dyDescent="0.25">
      <c r="B6" s="2" t="s">
        <v>25</v>
      </c>
    </row>
    <row r="8" spans="1:2" x14ac:dyDescent="0.25">
      <c r="A8" s="3" t="s">
        <v>3</v>
      </c>
      <c r="B8" s="10">
        <v>16099.23</v>
      </c>
    </row>
    <row r="9" spans="1:2" x14ac:dyDescent="0.25">
      <c r="A9" s="3"/>
      <c r="B9" s="11"/>
    </row>
    <row r="10" spans="1:2" x14ac:dyDescent="0.25">
      <c r="A10" s="3" t="s">
        <v>4</v>
      </c>
      <c r="B10" s="11">
        <v>1990.63</v>
      </c>
    </row>
    <row r="11" spans="1:2" x14ac:dyDescent="0.25">
      <c r="A11" s="3"/>
      <c r="B11" s="9"/>
    </row>
    <row r="12" spans="1:2" x14ac:dyDescent="0.25">
      <c r="A12" s="3" t="s">
        <v>5</v>
      </c>
      <c r="B12" s="11">
        <v>9641.0300000000007</v>
      </c>
    </row>
    <row r="13" spans="1:2" x14ac:dyDescent="0.25">
      <c r="A13" s="3"/>
      <c r="B13" s="9"/>
    </row>
    <row r="14" spans="1:2" x14ac:dyDescent="0.25">
      <c r="A14" s="3" t="s">
        <v>17</v>
      </c>
      <c r="B14" s="11">
        <v>1857253.52</v>
      </c>
    </row>
    <row r="15" spans="1:2" x14ac:dyDescent="0.25">
      <c r="A15" s="3"/>
      <c r="B15" s="9"/>
    </row>
    <row r="16" spans="1:2" x14ac:dyDescent="0.25">
      <c r="A16" s="3" t="s">
        <v>6</v>
      </c>
      <c r="B16" s="11">
        <v>1650</v>
      </c>
    </row>
    <row r="17" spans="1:2" x14ac:dyDescent="0.25">
      <c r="A17" s="3"/>
      <c r="B17" s="9"/>
    </row>
    <row r="18" spans="1:2" x14ac:dyDescent="0.25">
      <c r="A18" s="3" t="s">
        <v>7</v>
      </c>
      <c r="B18" s="11">
        <v>120.01</v>
      </c>
    </row>
    <row r="19" spans="1:2" x14ac:dyDescent="0.25">
      <c r="A19" s="3"/>
      <c r="B19" s="9"/>
    </row>
    <row r="20" spans="1:2" x14ac:dyDescent="0.25">
      <c r="A20" s="3" t="s">
        <v>8</v>
      </c>
      <c r="B20" s="11">
        <v>1537.5</v>
      </c>
    </row>
    <row r="21" spans="1:2" x14ac:dyDescent="0.25">
      <c r="A21" s="3"/>
      <c r="B21" s="9"/>
    </row>
    <row r="22" spans="1:2" x14ac:dyDescent="0.25">
      <c r="A22" s="3" t="s">
        <v>9</v>
      </c>
      <c r="B22" s="11">
        <f>137.3</f>
        <v>137.30000000000001</v>
      </c>
    </row>
    <row r="23" spans="1:2" x14ac:dyDescent="0.25">
      <c r="A23" s="3"/>
      <c r="B23" s="9"/>
    </row>
    <row r="24" spans="1:2" x14ac:dyDescent="0.25">
      <c r="A24" s="3" t="s">
        <v>10</v>
      </c>
      <c r="B24" s="11">
        <v>768.75</v>
      </c>
    </row>
    <row r="25" spans="1:2" x14ac:dyDescent="0.25">
      <c r="A25" s="3"/>
      <c r="B25" s="9"/>
    </row>
    <row r="26" spans="1:2" x14ac:dyDescent="0.25">
      <c r="A26" s="3" t="s">
        <v>18</v>
      </c>
      <c r="B26" s="11">
        <v>1635.97</v>
      </c>
    </row>
    <row r="27" spans="1:2" x14ac:dyDescent="0.25">
      <c r="A27" s="3"/>
    </row>
    <row r="28" spans="1:2" x14ac:dyDescent="0.25">
      <c r="A28" s="3"/>
    </row>
    <row r="29" spans="1:2" x14ac:dyDescent="0.25">
      <c r="A29" s="3" t="s">
        <v>11</v>
      </c>
    </row>
    <row r="33" spans="1:2" x14ac:dyDescent="0.25">
      <c r="A33" s="6" t="s">
        <v>12</v>
      </c>
      <c r="B33" t="s">
        <v>13</v>
      </c>
    </row>
    <row r="34" spans="1:2" x14ac:dyDescent="0.25">
      <c r="A34" s="7" t="s">
        <v>14</v>
      </c>
      <c r="B34" s="8" t="s">
        <v>15</v>
      </c>
    </row>
  </sheetData>
  <mergeCells count="3">
    <mergeCell ref="A1:B1"/>
    <mergeCell ref="A2:B2"/>
    <mergeCell ref="A4:B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5" x14ac:dyDescent="0.25"/>
  <cols>
    <col min="1" max="1" width="44.5703125" customWidth="1"/>
    <col min="2" max="2" width="29.28515625" customWidth="1"/>
  </cols>
  <sheetData>
    <row r="1" spans="1:2" ht="18" x14ac:dyDescent="0.25">
      <c r="A1" s="12" t="s">
        <v>0</v>
      </c>
      <c r="B1" s="12"/>
    </row>
    <row r="2" spans="1:2" ht="18.75" x14ac:dyDescent="0.3">
      <c r="A2" s="13" t="s">
        <v>1</v>
      </c>
      <c r="B2" s="13"/>
    </row>
    <row r="4" spans="1:2" x14ac:dyDescent="0.25">
      <c r="A4" s="14" t="s">
        <v>2</v>
      </c>
      <c r="B4" s="14"/>
    </row>
    <row r="6" spans="1:2" x14ac:dyDescent="0.25">
      <c r="B6" s="2" t="s">
        <v>26</v>
      </c>
    </row>
    <row r="8" spans="1:2" x14ac:dyDescent="0.25">
      <c r="A8" s="3" t="s">
        <v>3</v>
      </c>
      <c r="B8" s="10">
        <v>16099.23</v>
      </c>
    </row>
    <row r="9" spans="1:2" x14ac:dyDescent="0.25">
      <c r="A9" s="3"/>
      <c r="B9" s="9"/>
    </row>
    <row r="10" spans="1:2" x14ac:dyDescent="0.25">
      <c r="A10" s="3" t="s">
        <v>4</v>
      </c>
      <c r="B10" s="11">
        <v>1990.63</v>
      </c>
    </row>
    <row r="11" spans="1:2" x14ac:dyDescent="0.25">
      <c r="A11" s="3"/>
      <c r="B11" s="9"/>
    </row>
    <row r="12" spans="1:2" x14ac:dyDescent="0.25">
      <c r="A12" s="3" t="s">
        <v>5</v>
      </c>
      <c r="B12" s="11">
        <v>9641.0300000000007</v>
      </c>
    </row>
    <row r="13" spans="1:2" x14ac:dyDescent="0.25">
      <c r="A13" s="3"/>
      <c r="B13" s="9"/>
    </row>
    <row r="14" spans="1:2" x14ac:dyDescent="0.25">
      <c r="A14" s="3" t="s">
        <v>17</v>
      </c>
      <c r="B14" s="11">
        <v>925403.76</v>
      </c>
    </row>
    <row r="15" spans="1:2" x14ac:dyDescent="0.25">
      <c r="A15" s="3"/>
      <c r="B15" s="9"/>
    </row>
    <row r="16" spans="1:2" x14ac:dyDescent="0.25">
      <c r="A16" s="3" t="s">
        <v>6</v>
      </c>
      <c r="B16" s="11">
        <v>450</v>
      </c>
    </row>
    <row r="17" spans="1:2" x14ac:dyDescent="0.25">
      <c r="A17" s="3"/>
      <c r="B17" s="9"/>
    </row>
    <row r="18" spans="1:2" x14ac:dyDescent="0.25">
      <c r="A18" s="3" t="s">
        <v>7</v>
      </c>
      <c r="B18" s="11">
        <v>100</v>
      </c>
    </row>
    <row r="19" spans="1:2" x14ac:dyDescent="0.25">
      <c r="A19" s="3"/>
      <c r="B19" s="9"/>
    </row>
    <row r="20" spans="1:2" x14ac:dyDescent="0.25">
      <c r="A20" s="3" t="s">
        <v>8</v>
      </c>
      <c r="B20" s="11">
        <v>1537.5</v>
      </c>
    </row>
    <row r="21" spans="1:2" x14ac:dyDescent="0.25">
      <c r="A21" s="3"/>
      <c r="B21" s="9"/>
    </row>
    <row r="22" spans="1:2" x14ac:dyDescent="0.25">
      <c r="A22" s="3" t="s">
        <v>9</v>
      </c>
      <c r="B22" s="11">
        <v>144.9</v>
      </c>
    </row>
    <row r="23" spans="1:2" x14ac:dyDescent="0.25">
      <c r="A23" s="3"/>
      <c r="B23" s="9"/>
    </row>
    <row r="24" spans="1:2" x14ac:dyDescent="0.25">
      <c r="A24" s="3" t="s">
        <v>10</v>
      </c>
      <c r="B24" s="11">
        <v>461.25</v>
      </c>
    </row>
    <row r="25" spans="1:2" x14ac:dyDescent="0.25">
      <c r="A25" s="3"/>
      <c r="B25" s="9"/>
    </row>
    <row r="26" spans="1:2" x14ac:dyDescent="0.25">
      <c r="A26" s="3" t="s">
        <v>18</v>
      </c>
      <c r="B26" s="11">
        <v>4127.59</v>
      </c>
    </row>
    <row r="27" spans="1:2" x14ac:dyDescent="0.25">
      <c r="A27" s="3"/>
    </row>
    <row r="28" spans="1:2" x14ac:dyDescent="0.25">
      <c r="A28" s="3"/>
    </row>
    <row r="29" spans="1:2" x14ac:dyDescent="0.25">
      <c r="A29" s="3" t="s">
        <v>11</v>
      </c>
    </row>
    <row r="33" spans="1:2" x14ac:dyDescent="0.25">
      <c r="A33" s="6" t="s">
        <v>12</v>
      </c>
      <c r="B33" t="s">
        <v>13</v>
      </c>
    </row>
    <row r="34" spans="1:2" x14ac:dyDescent="0.25">
      <c r="A34" s="7" t="s">
        <v>14</v>
      </c>
      <c r="B34" s="8" t="s">
        <v>15</v>
      </c>
    </row>
  </sheetData>
  <mergeCells count="3">
    <mergeCell ref="A1:B1"/>
    <mergeCell ref="A2:B2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 2016</vt:lpstr>
      <vt:lpstr>FEV 2016</vt:lpstr>
      <vt:lpstr>MAR 2016</vt:lpstr>
      <vt:lpstr>ABR 2016</vt:lpstr>
      <vt:lpstr>MAI 2016</vt:lpstr>
      <vt:lpstr>JUN 2016</vt:lpstr>
      <vt:lpstr>JUL 2016</vt:lpstr>
      <vt:lpstr>AGO 2016</vt:lpstr>
      <vt:lpstr>SET 2016</vt:lpstr>
      <vt:lpstr>OUT 2016</vt:lpstr>
      <vt:lpstr>NOV 2016</vt:lpstr>
      <vt:lpstr>DEZ 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contabilidade3</dc:creator>
  <cp:lastModifiedBy>Contabilidade 5</cp:lastModifiedBy>
  <cp:lastPrinted>2016-11-03T11:16:27Z</cp:lastPrinted>
  <dcterms:created xsi:type="dcterms:W3CDTF">2016-02-11T11:45:27Z</dcterms:created>
  <dcterms:modified xsi:type="dcterms:W3CDTF">2016-11-03T13:59:14Z</dcterms:modified>
</cp:coreProperties>
</file>