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730" windowHeight="999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E17" i="1"/>
  <c r="E25" l="1"/>
  <c r="E24"/>
  <c r="E23"/>
  <c r="E22"/>
  <c r="E21"/>
  <c r="E20"/>
  <c r="E19"/>
  <c r="E18"/>
  <c r="E16" l="1"/>
  <c r="E6"/>
  <c r="E7"/>
  <c r="E13"/>
  <c r="E10"/>
  <c r="E4"/>
  <c r="E15"/>
  <c r="E9"/>
  <c r="E8"/>
  <c r="E5"/>
  <c r="E14"/>
  <c r="E11"/>
  <c r="E12"/>
  <c r="E26" l="1"/>
</calcChain>
</file>

<file path=xl/sharedStrings.xml><?xml version="1.0" encoding="utf-8"?>
<sst xmlns="http://schemas.openxmlformats.org/spreadsheetml/2006/main" count="31" uniqueCount="30">
  <si>
    <t>MEDICAMENTO</t>
  </si>
  <si>
    <t>DIPIRONA 500MG/ML 2ML</t>
  </si>
  <si>
    <t>TOTAL (R$)</t>
  </si>
  <si>
    <t>QUANTIDADE</t>
  </si>
  <si>
    <t>MORFINA 10MG/ML 1ML</t>
  </si>
  <si>
    <t>CEFAZOLINA 1G</t>
  </si>
  <si>
    <t>CETOPROFENO 100MG INJ</t>
  </si>
  <si>
    <t>ENOXAPARINA 40MG/0.4ML</t>
  </si>
  <si>
    <t>CLORETO DE SÓDIO 0.9% 10ML</t>
  </si>
  <si>
    <t>ÁGUA BIDESTILADA 10ML</t>
  </si>
  <si>
    <t>FUROSEMIDA 10MG/ML 2ML</t>
  </si>
  <si>
    <t>CLORETO DE SÓDIO 0.9% 100ML</t>
  </si>
  <si>
    <t>CLORETO DE SÓDIO 0.9% 1000ML</t>
  </si>
  <si>
    <t>ÁLCOOL ANTISSÉPTICO P/PELE 70%</t>
  </si>
  <si>
    <t>ESCOPOLAMINA 4MG/ML + DIPIRONA 500MG/ML 5ML</t>
  </si>
  <si>
    <t xml:space="preserve">CLORETO DE SÓDIO 0.9% 250ML </t>
  </si>
  <si>
    <t>VALOR MÉDIO UNITÁRIO (R$)</t>
  </si>
  <si>
    <t>CATETER TRIPLO LUMEN 7FR X 20CM</t>
  </si>
  <si>
    <t>CATETER VENOSO Nº 20 C/DISP. SEG.</t>
  </si>
  <si>
    <t>CATETER VENOSO Nº 22 C/DISP. SEG.</t>
  </si>
  <si>
    <t>GAZE ESTÉRIL 7.5CM X 7.5CM 13F</t>
  </si>
  <si>
    <t>SERINGA 10ML LS S/AG</t>
  </si>
  <si>
    <t>SERINGA 1ML LS S/AG</t>
  </si>
  <si>
    <t>SERINGA 20ML LS S/AG</t>
  </si>
  <si>
    <t>SERINGA 3ML LS S/AG</t>
  </si>
  <si>
    <t>SERINGA 5ML LS S/AG</t>
  </si>
  <si>
    <t>COTAÇÕES BASEADOS NOS VALORES PAGOS ATUALMENTE PELO HCS</t>
  </si>
  <si>
    <t>FONTE DE DADOS DE COTAÇÃO</t>
  </si>
  <si>
    <t>PLATAFORMA BIONEXO</t>
  </si>
  <si>
    <t xml:space="preserve">Plataforma BIONEXO
Com a plataforma da Bionexo, a instituição encontra segurança e praticidade ao ter acesso aos melhores fornecedores.
O processo de venda ocorre 100% online. 
A plataforma Bionexo conecta fornecedores e compradores de uma forma simples e fácil e supera a necessidade de passar por negociações prolongadas, as quais demandam, por exemplo, a realização de visitas feitas pessoalmente para fechar negócios.
Por ser uma plataforma digital, a solução da Bionexo está constantemente recebendo informações a respeito dos compradores, assim como outros dados relevantes de mercado, os quais são coletados e colocados à sua disposição. Dessa forma, a instituição transforma informações valiosas em estratégias inteligentes de compra.
</t>
  </si>
</sst>
</file>

<file path=xl/styles.xml><?xml version="1.0" encoding="utf-8"?>
<styleSheet xmlns="http://schemas.openxmlformats.org/spreadsheetml/2006/main">
  <numFmts count="1">
    <numFmt numFmtId="164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5" xfId="0" applyBorder="1"/>
    <xf numFmtId="2" fontId="0" fillId="0" borderId="6" xfId="0" applyNumberFormat="1" applyBorder="1" applyAlignment="1">
      <alignment horizontal="center"/>
    </xf>
    <xf numFmtId="0" fontId="0" fillId="3" borderId="5" xfId="0" applyFill="1" applyBorder="1"/>
    <xf numFmtId="2" fontId="1" fillId="3" borderId="6" xfId="0" applyNumberFormat="1" applyFont="1" applyFill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0" fillId="0" borderId="7" xfId="0" applyBorder="1"/>
    <xf numFmtId="0" fontId="1" fillId="0" borderId="8" xfId="0" applyFont="1" applyBorder="1"/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topLeftCell="A16" workbookViewId="0">
      <selection activeCell="H33" sqref="H33"/>
    </sheetView>
  </sheetViews>
  <sheetFormatPr defaultRowHeight="15"/>
  <cols>
    <col min="2" max="2" width="48.28515625" customWidth="1"/>
    <col min="3" max="3" width="15.5703125" style="1" customWidth="1"/>
    <col min="4" max="4" width="28.42578125" style="3" customWidth="1"/>
    <col min="5" max="5" width="14.140625" style="2" customWidth="1"/>
  </cols>
  <sheetData>
    <row r="1" spans="1:5" ht="21">
      <c r="A1" s="23" t="s">
        <v>26</v>
      </c>
      <c r="B1" s="24"/>
      <c r="C1" s="24"/>
      <c r="D1" s="24"/>
      <c r="E1" s="25"/>
    </row>
    <row r="2" spans="1:5">
      <c r="A2" s="13"/>
      <c r="B2" s="4"/>
      <c r="C2" s="5"/>
      <c r="D2" s="6"/>
      <c r="E2" s="14"/>
    </row>
    <row r="3" spans="1:5">
      <c r="A3" s="15"/>
      <c r="B3" s="7" t="s">
        <v>0</v>
      </c>
      <c r="C3" s="7" t="s">
        <v>3</v>
      </c>
      <c r="D3" s="8" t="s">
        <v>16</v>
      </c>
      <c r="E3" s="16" t="s">
        <v>2</v>
      </c>
    </row>
    <row r="4" spans="1:5">
      <c r="A4" s="13"/>
      <c r="B4" s="4" t="s">
        <v>9</v>
      </c>
      <c r="C4" s="5">
        <v>1000</v>
      </c>
      <c r="D4" s="6">
        <v>0.25679999999999997</v>
      </c>
      <c r="E4" s="14">
        <f t="shared" ref="E4:E25" si="0">C4*D4</f>
        <v>256.79999999999995</v>
      </c>
    </row>
    <row r="5" spans="1:5">
      <c r="A5" s="13"/>
      <c r="B5" s="4" t="s">
        <v>13</v>
      </c>
      <c r="C5" s="5">
        <v>300</v>
      </c>
      <c r="D5" s="6">
        <v>6.3901000000000003</v>
      </c>
      <c r="E5" s="14">
        <f t="shared" si="0"/>
        <v>1917.0300000000002</v>
      </c>
    </row>
    <row r="6" spans="1:5">
      <c r="A6" s="13"/>
      <c r="B6" s="4" t="s">
        <v>5</v>
      </c>
      <c r="C6" s="5">
        <v>100</v>
      </c>
      <c r="D6" s="6">
        <v>9.0740999999999996</v>
      </c>
      <c r="E6" s="14">
        <f t="shared" si="0"/>
        <v>907.41</v>
      </c>
    </row>
    <row r="7" spans="1:5">
      <c r="A7" s="13"/>
      <c r="B7" s="4" t="s">
        <v>6</v>
      </c>
      <c r="C7" s="5">
        <v>100</v>
      </c>
      <c r="D7" s="6">
        <v>2.5867</v>
      </c>
      <c r="E7" s="14">
        <f t="shared" si="0"/>
        <v>258.67</v>
      </c>
    </row>
    <row r="8" spans="1:5">
      <c r="A8" s="13"/>
      <c r="B8" s="4" t="s">
        <v>12</v>
      </c>
      <c r="C8" s="5">
        <v>100</v>
      </c>
      <c r="D8" s="6">
        <v>3.7141000000000002</v>
      </c>
      <c r="E8" s="14">
        <f t="shared" si="0"/>
        <v>371.41</v>
      </c>
    </row>
    <row r="9" spans="1:5">
      <c r="A9" s="13"/>
      <c r="B9" s="4" t="s">
        <v>11</v>
      </c>
      <c r="C9" s="5">
        <v>100</v>
      </c>
      <c r="D9" s="6">
        <v>1.6685000000000001</v>
      </c>
      <c r="E9" s="14">
        <f t="shared" si="0"/>
        <v>166.85000000000002</v>
      </c>
    </row>
    <row r="10" spans="1:5">
      <c r="A10" s="13"/>
      <c r="B10" s="4" t="s">
        <v>8</v>
      </c>
      <c r="C10" s="5">
        <v>100</v>
      </c>
      <c r="D10" s="6">
        <v>0.2099</v>
      </c>
      <c r="E10" s="14">
        <f t="shared" si="0"/>
        <v>20.990000000000002</v>
      </c>
    </row>
    <row r="11" spans="1:5">
      <c r="A11" s="13"/>
      <c r="B11" s="4" t="s">
        <v>15</v>
      </c>
      <c r="C11" s="5">
        <v>100</v>
      </c>
      <c r="D11" s="6">
        <v>2.0398000000000001</v>
      </c>
      <c r="E11" s="14">
        <f t="shared" si="0"/>
        <v>203.98000000000002</v>
      </c>
    </row>
    <row r="12" spans="1:5">
      <c r="A12" s="13"/>
      <c r="B12" s="4" t="s">
        <v>1</v>
      </c>
      <c r="C12" s="5">
        <v>500</v>
      </c>
      <c r="D12" s="6">
        <v>0.47289999999999999</v>
      </c>
      <c r="E12" s="14">
        <f t="shared" si="0"/>
        <v>236.45</v>
      </c>
    </row>
    <row r="13" spans="1:5">
      <c r="A13" s="13"/>
      <c r="B13" s="4" t="s">
        <v>7</v>
      </c>
      <c r="C13" s="5">
        <v>119</v>
      </c>
      <c r="D13" s="6">
        <v>14.777900000000001</v>
      </c>
      <c r="E13" s="14">
        <f t="shared" si="0"/>
        <v>1758.5701000000001</v>
      </c>
    </row>
    <row r="14" spans="1:5">
      <c r="A14" s="13"/>
      <c r="B14" s="4" t="s">
        <v>14</v>
      </c>
      <c r="C14" s="5">
        <v>120</v>
      </c>
      <c r="D14" s="6">
        <v>3.9918</v>
      </c>
      <c r="E14" s="14">
        <f t="shared" si="0"/>
        <v>479.01600000000002</v>
      </c>
    </row>
    <row r="15" spans="1:5">
      <c r="A15" s="13"/>
      <c r="B15" s="4" t="s">
        <v>10</v>
      </c>
      <c r="C15" s="5">
        <v>120</v>
      </c>
      <c r="D15" s="6">
        <v>0.49569999999999997</v>
      </c>
      <c r="E15" s="14">
        <f t="shared" si="0"/>
        <v>59.483999999999995</v>
      </c>
    </row>
    <row r="16" spans="1:5">
      <c r="A16" s="13"/>
      <c r="B16" s="4" t="s">
        <v>4</v>
      </c>
      <c r="C16" s="5">
        <v>150</v>
      </c>
      <c r="D16" s="6">
        <v>3.2921999999999998</v>
      </c>
      <c r="E16" s="14">
        <f t="shared" si="0"/>
        <v>493.83</v>
      </c>
    </row>
    <row r="17" spans="1:5">
      <c r="A17" s="13"/>
      <c r="B17" s="9" t="s">
        <v>17</v>
      </c>
      <c r="C17" s="10">
        <v>100</v>
      </c>
      <c r="D17" s="11">
        <v>80.02</v>
      </c>
      <c r="E17" s="17">
        <f t="shared" si="0"/>
        <v>8002</v>
      </c>
    </row>
    <row r="18" spans="1:5">
      <c r="A18" s="13"/>
      <c r="B18" s="9" t="s">
        <v>18</v>
      </c>
      <c r="C18" s="10">
        <v>1000</v>
      </c>
      <c r="D18" s="11">
        <v>2.4169999999999998</v>
      </c>
      <c r="E18" s="17">
        <f t="shared" si="0"/>
        <v>2417</v>
      </c>
    </row>
    <row r="19" spans="1:5">
      <c r="A19" s="13"/>
      <c r="B19" s="9" t="s">
        <v>19</v>
      </c>
      <c r="C19" s="10">
        <v>1000</v>
      </c>
      <c r="D19" s="11">
        <v>2.0962000000000001</v>
      </c>
      <c r="E19" s="17">
        <f t="shared" si="0"/>
        <v>2096.2000000000003</v>
      </c>
    </row>
    <row r="20" spans="1:5">
      <c r="A20" s="13"/>
      <c r="B20" s="9" t="s">
        <v>20</v>
      </c>
      <c r="C20" s="10">
        <v>500</v>
      </c>
      <c r="D20" s="11">
        <v>0.5595</v>
      </c>
      <c r="E20" s="17">
        <f t="shared" si="0"/>
        <v>279.75</v>
      </c>
    </row>
    <row r="21" spans="1:5">
      <c r="A21" s="13"/>
      <c r="B21" s="12" t="s">
        <v>21</v>
      </c>
      <c r="C21" s="10">
        <v>500</v>
      </c>
      <c r="D21" s="11">
        <v>0.2984</v>
      </c>
      <c r="E21" s="17">
        <f t="shared" si="0"/>
        <v>149.19999999999999</v>
      </c>
    </row>
    <row r="22" spans="1:5">
      <c r="A22" s="13"/>
      <c r="B22" s="12" t="s">
        <v>22</v>
      </c>
      <c r="C22" s="10">
        <v>1000</v>
      </c>
      <c r="D22" s="11">
        <v>0.16259999999999999</v>
      </c>
      <c r="E22" s="17">
        <f t="shared" si="0"/>
        <v>162.6</v>
      </c>
    </row>
    <row r="23" spans="1:5">
      <c r="A23" s="13"/>
      <c r="B23" s="12" t="s">
        <v>23</v>
      </c>
      <c r="C23" s="10">
        <v>1000</v>
      </c>
      <c r="D23" s="11">
        <v>0.42070000000000002</v>
      </c>
      <c r="E23" s="17">
        <f t="shared" si="0"/>
        <v>420.70000000000005</v>
      </c>
    </row>
    <row r="24" spans="1:5">
      <c r="A24" s="13"/>
      <c r="B24" s="12" t="s">
        <v>24</v>
      </c>
      <c r="C24" s="10">
        <v>6000</v>
      </c>
      <c r="D24" s="11">
        <v>0.14149999999999999</v>
      </c>
      <c r="E24" s="17">
        <f t="shared" si="0"/>
        <v>848.99999999999989</v>
      </c>
    </row>
    <row r="25" spans="1:5">
      <c r="A25" s="13"/>
      <c r="B25" s="9" t="s">
        <v>25</v>
      </c>
      <c r="C25" s="10">
        <v>2000</v>
      </c>
      <c r="D25" s="11">
        <v>0.19389999999999999</v>
      </c>
      <c r="E25" s="17">
        <f t="shared" si="0"/>
        <v>387.79999999999995</v>
      </c>
    </row>
    <row r="26" spans="1:5" ht="15.75" thickBot="1">
      <c r="A26" s="18"/>
      <c r="B26" s="19" t="s">
        <v>2</v>
      </c>
      <c r="C26" s="20"/>
      <c r="D26" s="21"/>
      <c r="E26" s="22">
        <f>SUM(E4:E25)</f>
        <v>21894.740099999999</v>
      </c>
    </row>
    <row r="27" spans="1:5" ht="15.75" thickBot="1"/>
    <row r="28" spans="1:5" ht="15.75" thickBot="1">
      <c r="B28" s="26" t="s">
        <v>27</v>
      </c>
      <c r="C28" s="27" t="s">
        <v>28</v>
      </c>
      <c r="D28" s="27"/>
      <c r="E28" s="28"/>
    </row>
    <row r="29" spans="1:5">
      <c r="B29" s="29" t="s">
        <v>29</v>
      </c>
      <c r="C29" s="30"/>
      <c r="D29" s="30"/>
      <c r="E29" s="31"/>
    </row>
    <row r="30" spans="1:5">
      <c r="B30" s="29"/>
      <c r="C30" s="30"/>
      <c r="D30" s="30"/>
      <c r="E30" s="31"/>
    </row>
    <row r="31" spans="1:5">
      <c r="B31" s="29"/>
      <c r="C31" s="30"/>
      <c r="D31" s="30"/>
      <c r="E31" s="31"/>
    </row>
    <row r="32" spans="1:5">
      <c r="B32" s="29"/>
      <c r="C32" s="30"/>
      <c r="D32" s="30"/>
      <c r="E32" s="31"/>
    </row>
    <row r="33" spans="2:5">
      <c r="B33" s="29"/>
      <c r="C33" s="30"/>
      <c r="D33" s="30"/>
      <c r="E33" s="31"/>
    </row>
    <row r="34" spans="2:5">
      <c r="B34" s="29"/>
      <c r="C34" s="30"/>
      <c r="D34" s="30"/>
      <c r="E34" s="31"/>
    </row>
    <row r="35" spans="2:5">
      <c r="B35" s="29"/>
      <c r="C35" s="30"/>
      <c r="D35" s="30"/>
      <c r="E35" s="31"/>
    </row>
    <row r="36" spans="2:5">
      <c r="B36" s="29"/>
      <c r="C36" s="30"/>
      <c r="D36" s="30"/>
      <c r="E36" s="31"/>
    </row>
    <row r="37" spans="2:5">
      <c r="B37" s="29"/>
      <c r="C37" s="30"/>
      <c r="D37" s="30"/>
      <c r="E37" s="31"/>
    </row>
    <row r="38" spans="2:5" ht="15.75" thickBot="1">
      <c r="B38" s="32"/>
      <c r="C38" s="33"/>
      <c r="D38" s="33"/>
      <c r="E38" s="34"/>
    </row>
  </sheetData>
  <sortState ref="B4:E20">
    <sortCondition ref="B4"/>
  </sortState>
  <mergeCells count="3">
    <mergeCell ref="A1:E1"/>
    <mergeCell ref="C28:E28"/>
    <mergeCell ref="B29:E3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SEFAS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Farmácia</dc:creator>
  <cp:lastModifiedBy>UPA</cp:lastModifiedBy>
  <dcterms:created xsi:type="dcterms:W3CDTF">2020-12-09T18:08:33Z</dcterms:created>
  <dcterms:modified xsi:type="dcterms:W3CDTF">2020-12-11T13:46:20Z</dcterms:modified>
</cp:coreProperties>
</file>